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<sst xmlns="http://schemas.openxmlformats.org/spreadsheetml/2006/main" count="31" uniqueCount="27">
  <si>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Адрес МКД строкой</t>
  </si>
  <si>
    <t>Ремонт инженерных систем</t>
  </si>
  <si>
    <t>Ремонт сетей электроснабжения, (руб.)</t>
  </si>
  <si>
    <t>Ремонт сетей теплоснабжения, (руб.)</t>
  </si>
  <si>
    <t>Ремонт сетей газоснабжения, (руб.)</t>
  </si>
  <si>
    <t>Ремонт сетей водоснабжения, (руб.)</t>
  </si>
  <si>
    <t>Ремонт систем водоотведения (канализация), (руб.)</t>
  </si>
  <si>
    <t>Установка приборов учета</t>
  </si>
  <si>
    <t>электроснабжения (ед.)</t>
  </si>
  <si>
    <t>электроснабжения (руб.)</t>
  </si>
  <si>
    <t>теплоснабжения (ед.)</t>
  </si>
  <si>
    <t>теплоснабжения (руб.)</t>
  </si>
  <si>
    <t>газоснабжения (ед.)</t>
  </si>
  <si>
    <t>газоснабжения (руб.)</t>
  </si>
  <si>
    <t>гор.водоснабжения (ед.)</t>
  </si>
  <si>
    <t>гор.водоснабжения (руб.)</t>
  </si>
  <si>
    <t>хол.водоснабжения (ед.)</t>
  </si>
  <si>
    <t>хол.водоснабжения (руб.)</t>
  </si>
  <si>
    <t>Установка узлов управления</t>
  </si>
  <si>
    <t>г Мышкин ул Карла Либкнехта д.17</t>
  </si>
  <si>
    <t>г Мышкин ул Комсомольская д.25</t>
  </si>
  <si>
    <t>№ п/п</t>
  </si>
  <si>
    <t>Приложние №6</t>
  </si>
  <si>
    <t>Реестр многоквартирных домов по видам ремонта внутридомовых инженерных систем</t>
  </si>
  <si>
    <t>ИТОГО</t>
  </si>
  <si>
    <t>Глава городского поселения Мышкин</t>
  </si>
  <si>
    <t>А.П. Лыткин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</si>
</sst>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Fill="1" applyAlignment="1">
      <alignment/>
    </xf>
    <xf numFmtId="1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view="pageBreakPreview" zoomScale="60" zoomScalePageLayoutView="0" workbookViewId="0" topLeftCell="A1">
      <pane xSplit="2" ySplit="6" topLeftCell="C7" activePane="bottomRight" state="frozen"/>
      <selection pane="topLeft" activeCell="B1" sqref="B1"/>
      <selection pane="topRight" activeCell="F1" sqref="F1"/>
      <selection pane="bottomLeft" activeCell="B4" sqref="B4"/>
      <selection pane="bottomRight" activeCell="X36" sqref="X36"/>
    </sheetView>
  </sheetViews>
  <sheetFormatPr defaultColWidth="9.140625" defaultRowHeight="15"/>
  <cols>
    <col min="1" max="1" width="4.57421875" style="1" customWidth="1"/>
    <col min="2" max="2" width="30.00390625" style="1" customWidth="1"/>
    <col min="3" max="3" width="9.7109375" style="1" customWidth="1"/>
    <col min="4" max="4" width="7.57421875" style="1" customWidth="1"/>
    <col min="5" max="5" width="7.8515625" style="1" customWidth="1"/>
    <col min="6" max="6" width="7.140625" style="1" customWidth="1"/>
    <col min="7" max="7" width="9.140625" style="1" customWidth="1"/>
    <col min="8" max="8" width="8.421875" style="1" customWidth="1"/>
    <col min="9" max="9" width="6.00390625" style="1" customWidth="1"/>
    <col min="10" max="10" width="6.421875" style="1" customWidth="1"/>
    <col min="11" max="11" width="7.28125" style="1" customWidth="1"/>
    <col min="12" max="12" width="6.140625" style="1" customWidth="1"/>
    <col min="13" max="13" width="6.28125" style="1" customWidth="1"/>
    <col min="14" max="14" width="7.00390625" style="1" customWidth="1"/>
    <col min="15" max="15" width="5.8515625" style="1" customWidth="1"/>
    <col min="16" max="16" width="5.00390625" style="1" customWidth="1"/>
    <col min="17" max="17" width="7.57421875" style="1" customWidth="1"/>
    <col min="18" max="19" width="6.421875" style="1" customWidth="1"/>
    <col min="20" max="20" width="6.7109375" style="1" customWidth="1"/>
    <col min="21" max="21" width="6.421875" style="1" customWidth="1"/>
    <col min="22" max="16384" width="9.00390625" style="1" customWidth="1"/>
  </cols>
  <sheetData>
    <row r="1" ht="15">
      <c r="U1" s="6" t="s">
        <v>22</v>
      </c>
    </row>
    <row r="2" spans="1:21" ht="1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1:21" ht="14.25" customHeight="1">
      <c r="A4" s="11" t="s">
        <v>21</v>
      </c>
      <c r="B4" s="11" t="s">
        <v>0</v>
      </c>
      <c r="C4" s="11" t="s">
        <v>1</v>
      </c>
      <c r="D4" s="11"/>
      <c r="E4" s="11"/>
      <c r="F4" s="11"/>
      <c r="G4" s="11"/>
      <c r="H4" s="11" t="s">
        <v>7</v>
      </c>
      <c r="I4" s="11"/>
      <c r="J4" s="11"/>
      <c r="K4" s="11"/>
      <c r="L4" s="11"/>
      <c r="M4" s="11"/>
      <c r="N4" s="11"/>
      <c r="O4" s="11"/>
      <c r="P4" s="11"/>
      <c r="Q4" s="11"/>
      <c r="R4" s="11" t="s">
        <v>18</v>
      </c>
      <c r="S4" s="11"/>
      <c r="T4" s="11"/>
      <c r="U4" s="11"/>
    </row>
    <row r="5" spans="1:21" ht="142.5" customHeight="1">
      <c r="A5" s="11"/>
      <c r="B5" s="11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10</v>
      </c>
      <c r="S5" s="5" t="s">
        <v>11</v>
      </c>
      <c r="T5" s="5" t="s">
        <v>14</v>
      </c>
      <c r="U5" s="5" t="s">
        <v>15</v>
      </c>
    </row>
    <row r="6" spans="1:21" s="8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15">
      <c r="A7" s="2">
        <v>1</v>
      </c>
      <c r="B7" s="3" t="s">
        <v>19</v>
      </c>
      <c r="C7" s="4">
        <v>100386</v>
      </c>
      <c r="D7" s="4">
        <f>0</f>
        <v>0</v>
      </c>
      <c r="E7" s="4">
        <f aca="true" t="shared" si="0" ref="E7:O7">0/100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100/100</f>
        <v>1</v>
      </c>
      <c r="Q7" s="4">
        <f>788000/100</f>
        <v>7880</v>
      </c>
      <c r="R7" s="4">
        <f aca="true" t="shared" si="1" ref="R7:U8">0/100</f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</row>
    <row r="8" spans="1:21" ht="15">
      <c r="A8" s="2">
        <v>2</v>
      </c>
      <c r="B8" s="3" t="s">
        <v>20</v>
      </c>
      <c r="C8" s="4">
        <v>165890</v>
      </c>
      <c r="D8" s="4">
        <f>0</f>
        <v>0</v>
      </c>
      <c r="E8" s="4">
        <f>0/100</f>
        <v>0</v>
      </c>
      <c r="F8" s="4">
        <f>7761000/100</f>
        <v>77610</v>
      </c>
      <c r="G8" s="4">
        <f aca="true" t="shared" si="2" ref="G8:Q8">0/100</f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4">
        <f t="shared" si="2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0</v>
      </c>
    </row>
    <row r="9" spans="1:21" ht="15">
      <c r="A9" s="9"/>
      <c r="B9" s="9" t="s">
        <v>24</v>
      </c>
      <c r="C9" s="10">
        <f>SUM(C7:C8)</f>
        <v>266276</v>
      </c>
      <c r="D9" s="10">
        <f aca="true" t="shared" si="3" ref="D9:U9">SUM(D7:D8)</f>
        <v>0</v>
      </c>
      <c r="E9" s="10">
        <f t="shared" si="3"/>
        <v>0</v>
      </c>
      <c r="F9" s="10">
        <f t="shared" si="3"/>
        <v>77610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10">
        <f t="shared" si="3"/>
        <v>0</v>
      </c>
      <c r="O9" s="10">
        <f t="shared" si="3"/>
        <v>0</v>
      </c>
      <c r="P9" s="10">
        <f t="shared" si="3"/>
        <v>1</v>
      </c>
      <c r="Q9" s="10">
        <f t="shared" si="3"/>
        <v>7880</v>
      </c>
      <c r="R9" s="10">
        <f t="shared" si="3"/>
        <v>0</v>
      </c>
      <c r="S9" s="10">
        <f t="shared" si="3"/>
        <v>0</v>
      </c>
      <c r="T9" s="10">
        <f t="shared" si="3"/>
        <v>0</v>
      </c>
      <c r="U9" s="10">
        <f t="shared" si="3"/>
        <v>0</v>
      </c>
    </row>
    <row r="12" spans="1:8" ht="15">
      <c r="A12" s="1" t="s">
        <v>25</v>
      </c>
      <c r="H12" s="1" t="s">
        <v>26</v>
      </c>
    </row>
  </sheetData>
  <sheetProtection/>
  <mergeCells count="6">
    <mergeCell ref="A4:A5"/>
    <mergeCell ref="B4:B5"/>
    <mergeCell ref="A2:U2"/>
    <mergeCell ref="C4:G4"/>
    <mergeCell ref="H4:Q4"/>
    <mergeCell ref="R4:U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ЖКХиИ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Мартьянов</dc:creator>
  <cp:keywords/>
  <dc:description/>
  <cp:lastModifiedBy>USER</cp:lastModifiedBy>
  <cp:lastPrinted>2011-11-15T06:37:11Z</cp:lastPrinted>
  <dcterms:created xsi:type="dcterms:W3CDTF">2011-11-07T07:07:04Z</dcterms:created>
  <dcterms:modified xsi:type="dcterms:W3CDTF">2011-11-17T08:47:39Z</dcterms:modified>
  <cp:category/>
  <cp:version/>
  <cp:contentType/>
  <cp:contentStatus/>
</cp:coreProperties>
</file>